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  <c r="E14" i="1"/>
  <c r="C14" i="1"/>
  <c r="C12" i="1" l="1"/>
  <c r="D12" i="1"/>
  <c r="B12" i="1"/>
  <c r="C11" i="1"/>
  <c r="D11" i="1"/>
  <c r="B11" i="1"/>
  <c r="C10" i="1"/>
  <c r="D10" i="1"/>
  <c r="B10" i="1"/>
</calcChain>
</file>

<file path=xl/sharedStrings.xml><?xml version="1.0" encoding="utf-8"?>
<sst xmlns="http://schemas.openxmlformats.org/spreadsheetml/2006/main" count="25" uniqueCount="20">
  <si>
    <t>Показатель</t>
  </si>
  <si>
    <t>1. Прогнозируемый общий объем доходов</t>
  </si>
  <si>
    <t>-</t>
  </si>
  <si>
    <t>2. Безвозмездные поступления</t>
  </si>
  <si>
    <t>3. Налоговые доходы по дополнительным нормативам отчислений</t>
  </si>
  <si>
    <t>4. Итого доходы в целях установления параметров долга (п. 1 – п. 2 – п. 3)</t>
  </si>
  <si>
    <t>5. Объем долга ( п. 5 ст. 107 БК РФ)</t>
  </si>
  <si>
    <t>6. Объем долга (с учетом п. 4 ст. 136 БК РФ (п. 5 х 50%))</t>
  </si>
  <si>
    <t>7. Привлеченные бюджетные кредиты в течение года</t>
  </si>
  <si>
    <t>8. Верхний предел долга в бюджете соответствующего года (устанавливается на 01 число следующего года)</t>
  </si>
  <si>
    <t>9. Верхний предел долга по муниципальным гарантиям</t>
  </si>
  <si>
    <t>СВЕДЕНИЯ</t>
  </si>
  <si>
    <t xml:space="preserve">О ВЕРХНЕМ ПРЕДЕЛЕ МУНИЦИПАЛЬНОГО ДОЛГА </t>
  </si>
  <si>
    <t xml:space="preserve"> (тыс. рублей)</t>
  </si>
  <si>
    <t xml:space="preserve">                      Пункт 5 статьи 107 БК РФ: объем муниципального долга не должен превышать утвержденный решением о местном бюджете на очередной финансовый год и плановый период (очередной финансовый год) общий объем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 (с учетом п. 4 ст. 136 БК РФ – объем долга не должен превышать 50 процентов утвержденного решением о местном бюджете на очередной финансовый год и плановый период (очередной финансовый год) общего объема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лиц).</t>
  </si>
  <si>
    <t xml:space="preserve">Заместитель Главы ЗАТО п. Солнечный –                                       
начальник финансово-экономического отдела                                                         Н.Н. Бахарева
</t>
  </si>
  <si>
    <t>На 1 января 2024 год</t>
  </si>
  <si>
    <t>На 1 января 2025 год</t>
  </si>
  <si>
    <t>На 1 января 2026 год</t>
  </si>
  <si>
    <t>На 1 января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</si>
</sst>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/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tabSelected="1" view="pageBreakPreview" zoomScaleNormal="100" zoomScaleSheetLayoutView="100" workbookViewId="0">
      <selection activeCell="C14" sqref="C14:D14"/>
    </sheetView>
  </sheetViews>
  <sheetFormatPr defaultRowHeight="14.4" x14ac:dyDescent="0.3"/>
  <cols>
    <col min="1" max="1" width="30.88671875" customWidth="1"/>
    <col min="2" max="2" width="14.21875" customWidth="1"/>
    <col min="3" max="3" width="15.33203125" customWidth="1"/>
    <col min="4" max="5" width="15.44140625" customWidth="1"/>
  </cols>
  <sheetData>
    <row r="2" spans="1:5" ht="15.6" x14ac:dyDescent="0.3">
      <c r="A2" s="9" t="s">
        <v>11</v>
      </c>
      <c r="B2" s="9"/>
      <c r="C2" s="9"/>
      <c r="D2" s="9"/>
      <c r="E2" s="9"/>
    </row>
    <row r="3" spans="1:5" ht="40.799999999999997" customHeight="1" x14ac:dyDescent="0.3">
      <c r="A3" s="10" t="s">
        <v>12</v>
      </c>
      <c r="B3" s="10"/>
      <c r="C3" s="10"/>
      <c r="D3" s="10"/>
      <c r="E3" s="10"/>
    </row>
    <row r="4" spans="1:5" ht="177.6" customHeight="1" x14ac:dyDescent="0.3">
      <c r="A4" s="11" t="s">
        <v>14</v>
      </c>
      <c r="B4" s="11"/>
      <c r="C4" s="11"/>
      <c r="D4" s="11"/>
      <c r="E4" s="11"/>
    </row>
    <row r="5" spans="1:5" ht="15.6" x14ac:dyDescent="0.3">
      <c r="A5" s="5"/>
      <c r="B5" s="5"/>
      <c r="C5" s="5"/>
      <c r="D5" s="5"/>
      <c r="E5" s="5" t="s">
        <v>13</v>
      </c>
    </row>
    <row r="6" spans="1:5" ht="31.2" x14ac:dyDescent="0.3">
      <c r="A6" s="1" t="s">
        <v>0</v>
      </c>
      <c r="B6" s="1" t="s">
        <v>16</v>
      </c>
      <c r="C6" s="1" t="s">
        <v>17</v>
      </c>
      <c r="D6" s="1" t="s">
        <v>18</v>
      </c>
      <c r="E6" s="1" t="s">
        <v>19</v>
      </c>
    </row>
    <row r="7" spans="1:5" ht="31.2" x14ac:dyDescent="0.3">
      <c r="A7" s="2" t="s">
        <v>1</v>
      </c>
      <c r="B7" s="6">
        <v>546298.60000000009</v>
      </c>
      <c r="C7" s="6">
        <v>513125.85800000001</v>
      </c>
      <c r="D7" s="6">
        <v>449607.24100000004</v>
      </c>
      <c r="E7" s="1" t="s">
        <v>2</v>
      </c>
    </row>
    <row r="8" spans="1:5" ht="15.6" x14ac:dyDescent="0.3">
      <c r="A8" s="2" t="s">
        <v>3</v>
      </c>
      <c r="B8" s="6">
        <v>377474.77300000004</v>
      </c>
      <c r="C8" s="6">
        <v>338689.25600000005</v>
      </c>
      <c r="D8" s="6">
        <v>274399.99100000004</v>
      </c>
      <c r="E8" s="1" t="s">
        <v>2</v>
      </c>
    </row>
    <row r="9" spans="1:5" ht="46.8" x14ac:dyDescent="0.3">
      <c r="A9" s="2" t="s">
        <v>4</v>
      </c>
      <c r="B9" s="7">
        <v>0</v>
      </c>
      <c r="C9" s="7">
        <v>0</v>
      </c>
      <c r="D9" s="7">
        <v>0</v>
      </c>
      <c r="E9" s="3" t="s">
        <v>2</v>
      </c>
    </row>
    <row r="10" spans="1:5" ht="46.8" x14ac:dyDescent="0.3">
      <c r="A10" s="2" t="s">
        <v>5</v>
      </c>
      <c r="B10" s="4">
        <f>B7-B8-B9</f>
        <v>168823.82700000005</v>
      </c>
      <c r="C10" s="4">
        <f t="shared" ref="C10:D10" si="0">C7-C8-C9</f>
        <v>174436.60199999996</v>
      </c>
      <c r="D10" s="4">
        <f t="shared" si="0"/>
        <v>175207.25</v>
      </c>
      <c r="E10" s="1" t="s">
        <v>2</v>
      </c>
    </row>
    <row r="11" spans="1:5" ht="31.2" x14ac:dyDescent="0.3">
      <c r="A11" s="2" t="s">
        <v>6</v>
      </c>
      <c r="B11" s="4">
        <f>B10</f>
        <v>168823.82700000005</v>
      </c>
      <c r="C11" s="4">
        <f t="shared" ref="C11:D11" si="1">C10</f>
        <v>174436.60199999996</v>
      </c>
      <c r="D11" s="4">
        <f t="shared" si="1"/>
        <v>175207.25</v>
      </c>
      <c r="E11" s="1" t="s">
        <v>2</v>
      </c>
    </row>
    <row r="12" spans="1:5" ht="31.2" x14ac:dyDescent="0.3">
      <c r="A12" s="2" t="s">
        <v>7</v>
      </c>
      <c r="B12" s="4">
        <f>B11*50%</f>
        <v>84411.913500000024</v>
      </c>
      <c r="C12" s="4">
        <f t="shared" ref="C12:D12" si="2">C11*50%</f>
        <v>87218.300999999978</v>
      </c>
      <c r="D12" s="4">
        <f t="shared" si="2"/>
        <v>87603.625</v>
      </c>
      <c r="E12" s="1" t="s">
        <v>2</v>
      </c>
    </row>
    <row r="13" spans="1:5" ht="31.2" x14ac:dyDescent="0.3">
      <c r="A13" s="2" t="s">
        <v>8</v>
      </c>
      <c r="B13" s="7">
        <v>9415</v>
      </c>
      <c r="C13" s="7">
        <v>0</v>
      </c>
      <c r="D13" s="7">
        <v>17520</v>
      </c>
      <c r="E13" s="7">
        <v>0</v>
      </c>
    </row>
    <row r="14" spans="1:5" ht="62.4" x14ac:dyDescent="0.3">
      <c r="A14" s="2" t="s">
        <v>9</v>
      </c>
      <c r="B14" s="7">
        <v>0</v>
      </c>
      <c r="C14" s="7">
        <f>B12</f>
        <v>84411.913500000024</v>
      </c>
      <c r="D14" s="7">
        <f t="shared" ref="D14:E14" si="3">C12</f>
        <v>87218.300999999978</v>
      </c>
      <c r="E14" s="7">
        <f t="shared" si="3"/>
        <v>87603.625</v>
      </c>
    </row>
    <row r="15" spans="1:5" ht="31.2" x14ac:dyDescent="0.3">
      <c r="A15" s="2" t="s">
        <v>10</v>
      </c>
      <c r="B15" s="7">
        <v>0</v>
      </c>
      <c r="C15" s="7">
        <v>0</v>
      </c>
      <c r="D15" s="7">
        <v>0</v>
      </c>
      <c r="E15" s="7">
        <v>0</v>
      </c>
    </row>
    <row r="18" spans="1:5" ht="72" customHeight="1" x14ac:dyDescent="0.3">
      <c r="A18" s="8" t="s">
        <v>15</v>
      </c>
      <c r="B18" s="8"/>
      <c r="C18" s="8"/>
      <c r="D18" s="8"/>
      <c r="E18" s="8"/>
    </row>
  </sheetData>
  <mergeCells count="4">
    <mergeCell ref="A18:E18"/>
    <mergeCell ref="A2:E2"/>
    <mergeCell ref="A3:E3"/>
    <mergeCell ref="A4:E4"/>
  </mergeCells>
  <pageMargins left="0.9055118110236221" right="0.31496062992125984" top="0.55118110236220474" bottom="0.55118110236220474" header="0.31496062992125984" footer="0.31496062992125984"/>
  <pageSetup paperSize="9" scale="98" firstPageNumber="76" orientation="portrait" useFirstPageNumber="1" horizontalDpi="0" verticalDpi="0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2023-11-09T04:35:30Z</dcterms:modified>
</cp:coreProperties>
</file>